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varios\robertos archivos\+ impuestos blog\cursos rca\aplicativo contrib eeff siat\alterbio aplicativo contribuyentes\"/>
    </mc:Choice>
  </mc:AlternateContent>
  <bookViews>
    <workbookView xWindow="0" yWindow="0" windowWidth="12435" windowHeight="4530"/>
  </bookViews>
  <sheets>
    <sheet name="Hoja1" sheetId="1" r:id="rId1"/>
    <sheet name="planCtasSI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K27" i="1"/>
  <c r="J27" i="1"/>
  <c r="I27" i="1"/>
  <c r="H27" i="1"/>
  <c r="G27" i="1"/>
  <c r="K26" i="1"/>
  <c r="J26" i="1"/>
  <c r="I26" i="1"/>
  <c r="G26" i="1"/>
  <c r="H26" i="1" s="1"/>
  <c r="K25" i="1"/>
  <c r="J25" i="1"/>
  <c r="I25" i="1"/>
  <c r="G25" i="1"/>
  <c r="H25" i="1" s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G20" i="1"/>
  <c r="H20" i="1" s="1"/>
  <c r="K19" i="1"/>
  <c r="J19" i="1"/>
  <c r="I19" i="1"/>
  <c r="G19" i="1"/>
  <c r="H19" i="1" s="1"/>
  <c r="K18" i="1"/>
  <c r="J18" i="1"/>
  <c r="I18" i="1"/>
  <c r="H18" i="1"/>
  <c r="G18" i="1"/>
  <c r="K17" i="1"/>
  <c r="J17" i="1"/>
  <c r="I17" i="1"/>
  <c r="H17" i="1"/>
  <c r="G17" i="1"/>
  <c r="G11" i="1"/>
  <c r="H11" i="1" s="1"/>
  <c r="I11" i="1"/>
  <c r="J11" i="1"/>
  <c r="K11" i="1"/>
  <c r="G12" i="1"/>
  <c r="H12" i="1" s="1"/>
  <c r="I12" i="1"/>
  <c r="J12" i="1"/>
  <c r="K12" i="1"/>
  <c r="G13" i="1"/>
  <c r="H13" i="1"/>
  <c r="I13" i="1"/>
  <c r="J13" i="1"/>
  <c r="K13" i="1"/>
  <c r="G14" i="1"/>
  <c r="H14" i="1" s="1"/>
  <c r="I14" i="1"/>
  <c r="J14" i="1"/>
  <c r="K14" i="1"/>
  <c r="G15" i="1"/>
  <c r="H15" i="1" s="1"/>
  <c r="I15" i="1"/>
  <c r="J15" i="1"/>
  <c r="K15" i="1"/>
  <c r="G16" i="1"/>
  <c r="H16" i="1" s="1"/>
  <c r="I16" i="1"/>
  <c r="J16" i="1"/>
  <c r="K16" i="1"/>
  <c r="G9" i="1"/>
  <c r="H9" i="1" s="1"/>
  <c r="I9" i="1"/>
  <c r="J9" i="1"/>
  <c r="K9" i="1"/>
  <c r="G10" i="1"/>
  <c r="H10" i="1" s="1"/>
  <c r="I10" i="1"/>
  <c r="J10" i="1"/>
  <c r="K10" i="1"/>
  <c r="G29" i="1"/>
  <c r="H29" i="1" s="1"/>
  <c r="I29" i="1"/>
  <c r="J29" i="1"/>
  <c r="K29" i="1"/>
  <c r="G30" i="1"/>
  <c r="H30" i="1" s="1"/>
  <c r="I30" i="1"/>
  <c r="J30" i="1"/>
  <c r="K30" i="1"/>
  <c r="G31" i="1"/>
  <c r="H31" i="1" s="1"/>
  <c r="I31" i="1"/>
  <c r="J31" i="1"/>
  <c r="K31" i="1"/>
  <c r="G32" i="1"/>
  <c r="H32" i="1" s="1"/>
  <c r="I32" i="1"/>
  <c r="J32" i="1"/>
  <c r="K32" i="1"/>
  <c r="G33" i="1"/>
  <c r="H33" i="1" s="1"/>
  <c r="I33" i="1"/>
  <c r="J33" i="1"/>
  <c r="K33" i="1"/>
  <c r="G34" i="1"/>
  <c r="H34" i="1" s="1"/>
  <c r="I34" i="1"/>
  <c r="J34" i="1"/>
  <c r="K34" i="1"/>
  <c r="G35" i="1"/>
  <c r="H35" i="1" s="1"/>
  <c r="I35" i="1"/>
  <c r="J35" i="1"/>
  <c r="K35" i="1"/>
  <c r="G36" i="1"/>
  <c r="H36" i="1" s="1"/>
  <c r="I36" i="1"/>
  <c r="J36" i="1"/>
  <c r="K36" i="1"/>
  <c r="G37" i="1"/>
  <c r="H37" i="1" s="1"/>
  <c r="I37" i="1"/>
  <c r="J37" i="1"/>
  <c r="K37" i="1"/>
  <c r="G38" i="1"/>
  <c r="H38" i="1" s="1"/>
  <c r="I38" i="1"/>
  <c r="J38" i="1"/>
  <c r="K38" i="1"/>
  <c r="G39" i="1"/>
  <c r="H39" i="1" s="1"/>
  <c r="I39" i="1"/>
  <c r="J39" i="1"/>
  <c r="K39" i="1"/>
  <c r="G40" i="1"/>
  <c r="H40" i="1" s="1"/>
  <c r="I40" i="1"/>
  <c r="J40" i="1"/>
  <c r="K40" i="1"/>
  <c r="G41" i="1"/>
  <c r="H41" i="1" s="1"/>
  <c r="I41" i="1"/>
  <c r="J41" i="1"/>
  <c r="K41" i="1"/>
  <c r="G42" i="1"/>
  <c r="H42" i="1" s="1"/>
  <c r="I42" i="1"/>
  <c r="J42" i="1"/>
  <c r="K42" i="1"/>
  <c r="G3" i="1"/>
  <c r="H3" i="1" s="1"/>
  <c r="I3" i="1"/>
  <c r="J3" i="1"/>
  <c r="K3" i="1"/>
  <c r="G4" i="1"/>
  <c r="H4" i="1" s="1"/>
  <c r="I4" i="1"/>
  <c r="J4" i="1"/>
  <c r="K4" i="1"/>
  <c r="G5" i="1"/>
  <c r="H5" i="1" s="1"/>
  <c r="I5" i="1"/>
  <c r="J5" i="1"/>
  <c r="K5" i="1"/>
  <c r="G6" i="1"/>
  <c r="H6" i="1" s="1"/>
  <c r="I6" i="1"/>
  <c r="J6" i="1"/>
  <c r="K6" i="1"/>
  <c r="G7" i="1"/>
  <c r="H7" i="1" s="1"/>
  <c r="I7" i="1"/>
  <c r="J7" i="1"/>
  <c r="K7" i="1"/>
  <c r="G8" i="1"/>
  <c r="H8" i="1" s="1"/>
  <c r="I8" i="1"/>
  <c r="J8" i="1"/>
  <c r="K8" i="1"/>
  <c r="K2" i="1" l="1"/>
  <c r="J2" i="1"/>
  <c r="I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" i="2"/>
  <c r="G2" i="1" l="1"/>
  <c r="H2" i="1" s="1"/>
</calcChain>
</file>

<file path=xl/sharedStrings.xml><?xml version="1.0" encoding="utf-8"?>
<sst xmlns="http://schemas.openxmlformats.org/spreadsheetml/2006/main" count="161" uniqueCount="111">
  <si>
    <t>CAJA</t>
  </si>
  <si>
    <t>FONDO FIJO</t>
  </si>
  <si>
    <t>BANCOS</t>
  </si>
  <si>
    <t>INVERSIONES TEMPORALES</t>
  </si>
  <si>
    <t>CUENTAS POR COBRAR COMERCIALES</t>
  </si>
  <si>
    <t>OTRAS CUENTAS POR COBRAR</t>
  </si>
  <si>
    <t>CUENTAS POR COBRAR A EMPRESAS RELACIONADAS</t>
  </si>
  <si>
    <t>ANTICIPO A PROVEEDORES</t>
  </si>
  <si>
    <t>PROVISIÓN PARA CUENTAS INCOBRABLES</t>
  </si>
  <si>
    <t>INVENTARIOS DE PRODUCTOS TERMINADOS</t>
  </si>
  <si>
    <t>INVENTARIOS DE PRODUCTOS EN PROCESO</t>
  </si>
  <si>
    <t>INVENTARIOS DE MATERIA PRIMA</t>
  </si>
  <si>
    <t>INVENTARIO EN TRÁNSITO</t>
  </si>
  <si>
    <t>PROVISIÓN PARA OBSOLESCENCIAS</t>
  </si>
  <si>
    <t>CRÉDITO FISCAL IVA</t>
  </si>
  <si>
    <t>IMPUESTOS POR RECUPERAR</t>
  </si>
  <si>
    <t>PAGOS ANTICIPADOS</t>
  </si>
  <si>
    <t>OTROS ACTIVOS</t>
  </si>
  <si>
    <t>CUENTAS COMERCIALES POR COBRAR A LARGO PLAZO</t>
  </si>
  <si>
    <t>INVENTARIOS DE REPUESTOS</t>
  </si>
  <si>
    <t>OTROS INVENTARIOS</t>
  </si>
  <si>
    <t>TERRENOS</t>
  </si>
  <si>
    <t>EDIFICIOS</t>
  </si>
  <si>
    <t>DEPRECIACIÓN ACUMULADA EDIFICIO</t>
  </si>
  <si>
    <t>MAQUINARIAS</t>
  </si>
  <si>
    <t>DEPRECIACIÓN ACUMULADA MAQUINARIAS</t>
  </si>
  <si>
    <t>VEHÍCULOS</t>
  </si>
  <si>
    <t>DEPRECIACIÓN ACUMULADA VEHÍCULOS</t>
  </si>
  <si>
    <t>MUEBLES Y ENSERES</t>
  </si>
  <si>
    <t>DEPRECIACIÓN ACUMULADA MUEBLES Y ENSERES</t>
  </si>
  <si>
    <t>EQUIPOS DE COMPUTACIÓN</t>
  </si>
  <si>
    <t>DEPRECIACIÓN ACUMULADA EQUIPOS DE COMPUTACIÓN</t>
  </si>
  <si>
    <t>PATENTES Y MARCAS</t>
  </si>
  <si>
    <t>AMORTIZACIÓN ACUMULADA PATENTES Y MARCAS</t>
  </si>
  <si>
    <t>DERECHOS DE LLAVE</t>
  </si>
  <si>
    <t>AMORTIZACIÓN ACUMULADA DERECHO DE LLAVE</t>
  </si>
  <si>
    <t>PRÉSTAMOS BANCARIOS</t>
  </si>
  <si>
    <t>OTROS PASIVOS FINANCIEROS</t>
  </si>
  <si>
    <t>INTERESES POR PAGAR</t>
  </si>
  <si>
    <t>CUENTAS POR PAGAR COMERCIALES</t>
  </si>
  <si>
    <t>DOCUMENTOS POR PAGAR</t>
  </si>
  <si>
    <t>CUENTAS POR PAGAR A EMPRESAS RELACIONADAS</t>
  </si>
  <si>
    <t>SUELDOS POR PAGAR</t>
  </si>
  <si>
    <t>BENEFICIOS SOCIALES POR PAGAR</t>
  </si>
  <si>
    <t>CARGAS SOCIALES</t>
  </si>
  <si>
    <t>DÉBITO FISCAL - IVA</t>
  </si>
  <si>
    <t>IMPUESTO A LAS TRANSACCIONES POR PAGAR</t>
  </si>
  <si>
    <t>IMPUESTOS SOBRE LAS UTILIDADES DE LAS EMPRESAS POR PAGAR</t>
  </si>
  <si>
    <t>RETENCIONES POR PAGAR</t>
  </si>
  <si>
    <t>OTROS IMPUESTOS POR PAGAR</t>
  </si>
  <si>
    <t>PRÉSTAMOS BANCARIOS A LARGO PLAZO</t>
  </si>
  <si>
    <t>OTROS PASIVOS FINANCIEROS A LARGO PLAZO</t>
  </si>
  <si>
    <t>DOCUMENTOS POR PAGAR A LARGO PLAZO</t>
  </si>
  <si>
    <t>CUENTAS POR PAGAR A EMPRESAS RELACIONADAS A LARGO PLAZO</t>
  </si>
  <si>
    <t>CAPITAL SOCIAL PAGADO</t>
  </si>
  <si>
    <t>APORTES POR CAPITALIZAR</t>
  </si>
  <si>
    <t>AJUSTE DE CAPITAL</t>
  </si>
  <si>
    <t>RESERVA LEGAL</t>
  </si>
  <si>
    <t>OTRAS RESERVAS</t>
  </si>
  <si>
    <t>AJUSTE DE RESERVAS PATRIMONIALES</t>
  </si>
  <si>
    <t>RESULTADOS ACUMULADOS</t>
  </si>
  <si>
    <t>RESULTADO DE LA GESTIÓN</t>
  </si>
  <si>
    <t>VENTAS</t>
  </si>
  <si>
    <t>DEVOLUCIONES, REBAJAS Y DESCUETOS DE BIENES Y/O SERVICIOS</t>
  </si>
  <si>
    <t>COSTO DE PRODUCTOS</t>
  </si>
  <si>
    <t>FLETES Y TRANSPORTES DE PRODUCTOS</t>
  </si>
  <si>
    <t>DEVOLUCIÓN EN COMPRAS</t>
  </si>
  <si>
    <t>DESCUENTOS SOBRE COMPRAS</t>
  </si>
  <si>
    <t>COSTO DE PRODUCTOS DAÑADOS</t>
  </si>
  <si>
    <t>SUELDOS Y SALARIOS</t>
  </si>
  <si>
    <t>BENEFICIOS SOCIALES</t>
  </si>
  <si>
    <t>COMISIONES SOBRE VENTAS</t>
  </si>
  <si>
    <t>VÍATICOS</t>
  </si>
  <si>
    <t>PASAJES</t>
  </si>
  <si>
    <t>PUBLICIDAD</t>
  </si>
  <si>
    <t>DEPRECIACIÓN DE BIENES DE USO</t>
  </si>
  <si>
    <t>PÉRDIDA EN CUENTAS INCOBRABLES</t>
  </si>
  <si>
    <t>OTROS GASTOS DE COMERCIALIZACIÓN</t>
  </si>
  <si>
    <t>PROVISIÓN AGUINALDOS</t>
  </si>
  <si>
    <t>PREVISIÓN INDEMNIZACIONES</t>
  </si>
  <si>
    <t>SERVICIOS BÁSICOS</t>
  </si>
  <si>
    <t>MATERIALES Y SUMINISTROS</t>
  </si>
  <si>
    <t>FLETES Y TRANSPORTE</t>
  </si>
  <si>
    <t>MANTENIMIENTO Y REPARACIÓN</t>
  </si>
  <si>
    <t>ALQUILERES</t>
  </si>
  <si>
    <t>SEGUROS</t>
  </si>
  <si>
    <t>SERVICIO DE SEGURIDAD</t>
  </si>
  <si>
    <t>GASTOS GENERALES</t>
  </si>
  <si>
    <t>OTROS GASTOS DE ADMINISTRACIÓN</t>
  </si>
  <si>
    <t>INTERESES SOBRE PRÉSTAMOS BANCARIOS</t>
  </si>
  <si>
    <t>INTERESES SOBRE OTRAS OBLIGACIONES FINANCIERAS</t>
  </si>
  <si>
    <t>OTROS INTERESES</t>
  </si>
  <si>
    <t>COMISIONES BANCARIAS</t>
  </si>
  <si>
    <t>OTROS GASTOS FINANCIEROS</t>
  </si>
  <si>
    <t>INTERESES SOBRE DEPÓSITOS BANCARIOS</t>
  </si>
  <si>
    <t>INTERESES DE INVERSIONES TEMPORALES</t>
  </si>
  <si>
    <t>OTROS INGRESOS FINANCIEROS</t>
  </si>
  <si>
    <t>AJUSTE POR INFLACIÓN Y TENENCIA DE BIENES</t>
  </si>
  <si>
    <t>INGRESOS POR VENTA DE VALORES</t>
  </si>
  <si>
    <t>OTROS INGRESOS</t>
  </si>
  <si>
    <t>DIFERENCIA DE CAMBIO</t>
  </si>
  <si>
    <t>OTROS GASTOS</t>
  </si>
  <si>
    <t>-</t>
  </si>
  <si>
    <t>DEBE</t>
  </si>
  <si>
    <t>HABER</t>
  </si>
  <si>
    <t>SALDO</t>
  </si>
  <si>
    <t>SELECCIONAR LA CUENTA DEL SIN</t>
  </si>
  <si>
    <t>COD. CTA SIN</t>
  </si>
  <si>
    <t>CUENTA SIN</t>
  </si>
  <si>
    <t>HABR</t>
  </si>
  <si>
    <t>CUENTA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</si>
</sst>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0" fillId="5" borderId="0" xfId="0" applyFill="1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zoomScale="85" zoomScaleNormal="85" workbookViewId="0">
      <selection activeCell="E12" sqref="E12"/>
    </sheetView>
  </sheetViews>
  <sheetFormatPr baseColWidth="10" defaultRowHeight="15" x14ac:dyDescent="0.25"/>
  <cols>
    <col min="1" max="1" width="45" customWidth="1"/>
    <col min="2" max="2" width="11.5703125" customWidth="1"/>
    <col min="3" max="3" width="11" customWidth="1"/>
    <col min="4" max="4" width="9" customWidth="1"/>
    <col min="5" max="5" width="51" customWidth="1"/>
    <col min="7" max="7" width="13.5703125" style="4" customWidth="1"/>
    <col min="8" max="8" width="23.140625" style="4" customWidth="1"/>
    <col min="9" max="11" width="11.42578125" style="4"/>
  </cols>
  <sheetData>
    <row r="1" spans="1:11" x14ac:dyDescent="0.25">
      <c r="A1" s="2" t="s">
        <v>110</v>
      </c>
      <c r="B1" s="2" t="s">
        <v>103</v>
      </c>
      <c r="C1" s="2" t="s">
        <v>104</v>
      </c>
      <c r="D1" s="2" t="s">
        <v>105</v>
      </c>
      <c r="E1" s="2" t="s">
        <v>106</v>
      </c>
      <c r="G1" s="3" t="s">
        <v>107</v>
      </c>
      <c r="H1" s="3" t="s">
        <v>108</v>
      </c>
      <c r="I1" s="3" t="s">
        <v>103</v>
      </c>
      <c r="J1" s="3" t="s">
        <v>109</v>
      </c>
      <c r="K1" s="3" t="s">
        <v>105</v>
      </c>
    </row>
    <row r="2" spans="1:11" x14ac:dyDescent="0.25">
      <c r="E2" t="s">
        <v>102</v>
      </c>
      <c r="G2" s="4">
        <f>VLOOKUP(E2,planCtasSIN!B:C,2,FALSE)</f>
        <v>0</v>
      </c>
      <c r="H2" s="4" t="e">
        <f>VLOOKUP(G2,planCtasSIN!A:B,2,FALSE)</f>
        <v>#N/A</v>
      </c>
      <c r="I2" s="4">
        <f>+B2</f>
        <v>0</v>
      </c>
      <c r="J2" s="4">
        <f>+C2</f>
        <v>0</v>
      </c>
      <c r="K2" s="4">
        <f>+D2</f>
        <v>0</v>
      </c>
    </row>
    <row r="3" spans="1:11" x14ac:dyDescent="0.25">
      <c r="E3" t="s">
        <v>102</v>
      </c>
      <c r="G3" s="4">
        <f>VLOOKUP(E3,planCtasSIN!B:C,2,FALSE)</f>
        <v>0</v>
      </c>
      <c r="H3" s="4" t="e">
        <f>VLOOKUP(G3,planCtasSIN!A:B,2,FALSE)</f>
        <v>#N/A</v>
      </c>
      <c r="I3" s="4">
        <f t="shared" ref="I3:I22" si="0">+B3</f>
        <v>0</v>
      </c>
      <c r="J3" s="4">
        <f t="shared" ref="J3:J22" si="1">+C3</f>
        <v>0</v>
      </c>
      <c r="K3" s="4">
        <f t="shared" ref="K3:K22" si="2">+D3</f>
        <v>0</v>
      </c>
    </row>
    <row r="4" spans="1:11" x14ac:dyDescent="0.25">
      <c r="E4" t="s">
        <v>102</v>
      </c>
      <c r="G4" s="4">
        <f>VLOOKUP(E4,planCtasSIN!B:C,2,FALSE)</f>
        <v>0</v>
      </c>
      <c r="H4" s="4" t="e">
        <f>VLOOKUP(G4,planCtasSIN!A:B,2,FALSE)</f>
        <v>#N/A</v>
      </c>
      <c r="I4" s="4">
        <f t="shared" si="0"/>
        <v>0</v>
      </c>
      <c r="J4" s="4">
        <f t="shared" si="1"/>
        <v>0</v>
      </c>
      <c r="K4" s="4">
        <f t="shared" si="2"/>
        <v>0</v>
      </c>
    </row>
    <row r="5" spans="1:11" x14ac:dyDescent="0.25">
      <c r="E5" t="s">
        <v>102</v>
      </c>
      <c r="G5" s="4">
        <f>VLOOKUP(E5,planCtasSIN!B:C,2,FALSE)</f>
        <v>0</v>
      </c>
      <c r="H5" s="4" t="e">
        <f>VLOOKUP(G5,planCtasSIN!A:B,2,FALSE)</f>
        <v>#N/A</v>
      </c>
      <c r="I5" s="4">
        <f t="shared" si="0"/>
        <v>0</v>
      </c>
      <c r="J5" s="4">
        <f t="shared" si="1"/>
        <v>0</v>
      </c>
      <c r="K5" s="4">
        <f t="shared" si="2"/>
        <v>0</v>
      </c>
    </row>
    <row r="6" spans="1:11" x14ac:dyDescent="0.25">
      <c r="E6" t="s">
        <v>102</v>
      </c>
      <c r="G6" s="4">
        <f>VLOOKUP(E6,planCtasSIN!B:C,2,FALSE)</f>
        <v>0</v>
      </c>
      <c r="H6" s="4" t="e">
        <f>VLOOKUP(G6,planCtasSIN!A:B,2,FALSE)</f>
        <v>#N/A</v>
      </c>
      <c r="I6" s="4">
        <f t="shared" si="0"/>
        <v>0</v>
      </c>
      <c r="J6" s="4">
        <f t="shared" si="1"/>
        <v>0</v>
      </c>
      <c r="K6" s="4">
        <f t="shared" si="2"/>
        <v>0</v>
      </c>
    </row>
    <row r="7" spans="1:11" x14ac:dyDescent="0.25">
      <c r="E7" t="s">
        <v>102</v>
      </c>
      <c r="G7" s="4">
        <f>VLOOKUP(E7,planCtasSIN!B:C,2,FALSE)</f>
        <v>0</v>
      </c>
      <c r="H7" s="4" t="e">
        <f>VLOOKUP(G7,planCtasSIN!A:B,2,FALSE)</f>
        <v>#N/A</v>
      </c>
      <c r="I7" s="4">
        <f t="shared" si="0"/>
        <v>0</v>
      </c>
      <c r="J7" s="4">
        <f t="shared" si="1"/>
        <v>0</v>
      </c>
      <c r="K7" s="4">
        <f t="shared" si="2"/>
        <v>0</v>
      </c>
    </row>
    <row r="8" spans="1:11" x14ac:dyDescent="0.25">
      <c r="E8" t="s">
        <v>102</v>
      </c>
      <c r="G8" s="4">
        <f>VLOOKUP(E8,planCtasSIN!B:C,2,FALSE)</f>
        <v>0</v>
      </c>
      <c r="H8" s="4" t="e">
        <f>VLOOKUP(G8,planCtasSIN!A:B,2,FALSE)</f>
        <v>#N/A</v>
      </c>
      <c r="I8" s="4">
        <f t="shared" si="0"/>
        <v>0</v>
      </c>
      <c r="J8" s="4">
        <f t="shared" si="1"/>
        <v>0</v>
      </c>
      <c r="K8" s="4">
        <f t="shared" si="2"/>
        <v>0</v>
      </c>
    </row>
    <row r="9" spans="1:11" x14ac:dyDescent="0.25">
      <c r="E9" t="s">
        <v>102</v>
      </c>
      <c r="G9" s="4">
        <f>VLOOKUP(E9,planCtasSIN!B:C,2,FALSE)</f>
        <v>0</v>
      </c>
      <c r="H9" s="4" t="e">
        <f>VLOOKUP(G9,planCtasSIN!A:B,2,FALSE)</f>
        <v>#N/A</v>
      </c>
      <c r="I9" s="4">
        <f t="shared" si="0"/>
        <v>0</v>
      </c>
      <c r="J9" s="4">
        <f t="shared" si="1"/>
        <v>0</v>
      </c>
      <c r="K9" s="4">
        <f t="shared" si="2"/>
        <v>0</v>
      </c>
    </row>
    <row r="10" spans="1:11" x14ac:dyDescent="0.25">
      <c r="E10" t="s">
        <v>102</v>
      </c>
      <c r="G10" s="4">
        <f>VLOOKUP(E10,planCtasSIN!B:C,2,FALSE)</f>
        <v>0</v>
      </c>
      <c r="H10" s="4" t="e">
        <f>VLOOKUP(G10,planCtasSIN!A:B,2,FALSE)</f>
        <v>#N/A</v>
      </c>
      <c r="I10" s="4">
        <f t="shared" si="0"/>
        <v>0</v>
      </c>
      <c r="J10" s="4">
        <f t="shared" si="1"/>
        <v>0</v>
      </c>
      <c r="K10" s="4">
        <f t="shared" si="2"/>
        <v>0</v>
      </c>
    </row>
    <row r="11" spans="1:11" x14ac:dyDescent="0.25">
      <c r="E11" t="s">
        <v>102</v>
      </c>
      <c r="G11" s="4">
        <f>VLOOKUP(E11,planCtasSIN!B:C,2,FALSE)</f>
        <v>0</v>
      </c>
      <c r="H11" s="4" t="e">
        <f>VLOOKUP(G11,planCtasSIN!A:B,2,FALSE)</f>
        <v>#N/A</v>
      </c>
      <c r="I11" s="4">
        <f t="shared" si="0"/>
        <v>0</v>
      </c>
      <c r="J11" s="4">
        <f t="shared" si="1"/>
        <v>0</v>
      </c>
      <c r="K11" s="4">
        <f t="shared" si="2"/>
        <v>0</v>
      </c>
    </row>
    <row r="12" spans="1:11" x14ac:dyDescent="0.25">
      <c r="E12" t="s">
        <v>102</v>
      </c>
      <c r="G12" s="4">
        <f>VLOOKUP(E12,planCtasSIN!B:C,2,FALSE)</f>
        <v>0</v>
      </c>
      <c r="H12" s="4" t="e">
        <f>VLOOKUP(G12,planCtasSIN!A:B,2,FALSE)</f>
        <v>#N/A</v>
      </c>
      <c r="I12" s="4">
        <f t="shared" si="0"/>
        <v>0</v>
      </c>
      <c r="J12" s="4">
        <f t="shared" si="1"/>
        <v>0</v>
      </c>
      <c r="K12" s="4">
        <f t="shared" si="2"/>
        <v>0</v>
      </c>
    </row>
    <row r="13" spans="1:11" x14ac:dyDescent="0.25">
      <c r="E13" t="s">
        <v>102</v>
      </c>
      <c r="G13" s="4">
        <f>VLOOKUP(E13,planCtasSIN!B:C,2,FALSE)</f>
        <v>0</v>
      </c>
      <c r="H13" s="4" t="e">
        <f>VLOOKUP(G13,planCtasSIN!A:B,2,FALSE)</f>
        <v>#N/A</v>
      </c>
      <c r="I13" s="4">
        <f t="shared" si="0"/>
        <v>0</v>
      </c>
      <c r="J13" s="4">
        <f t="shared" si="1"/>
        <v>0</v>
      </c>
      <c r="K13" s="4">
        <f t="shared" si="2"/>
        <v>0</v>
      </c>
    </row>
    <row r="14" spans="1:11" x14ac:dyDescent="0.25">
      <c r="E14" t="s">
        <v>102</v>
      </c>
      <c r="G14" s="4">
        <f>VLOOKUP(E14,planCtasSIN!B:C,2,FALSE)</f>
        <v>0</v>
      </c>
      <c r="H14" s="4" t="e">
        <f>VLOOKUP(G14,planCtasSIN!A:B,2,FALSE)</f>
        <v>#N/A</v>
      </c>
      <c r="I14" s="4">
        <f t="shared" si="0"/>
        <v>0</v>
      </c>
      <c r="J14" s="4">
        <f t="shared" si="1"/>
        <v>0</v>
      </c>
      <c r="K14" s="4">
        <f t="shared" si="2"/>
        <v>0</v>
      </c>
    </row>
    <row r="15" spans="1:11" x14ac:dyDescent="0.25">
      <c r="E15" t="s">
        <v>102</v>
      </c>
      <c r="G15" s="4">
        <f>VLOOKUP(E15,planCtasSIN!B:C,2,FALSE)</f>
        <v>0</v>
      </c>
      <c r="H15" s="4" t="e">
        <f>VLOOKUP(G15,planCtasSIN!A:B,2,FALSE)</f>
        <v>#N/A</v>
      </c>
      <c r="I15" s="4">
        <f t="shared" si="0"/>
        <v>0</v>
      </c>
      <c r="J15" s="4">
        <f t="shared" si="1"/>
        <v>0</v>
      </c>
      <c r="K15" s="4">
        <f t="shared" si="2"/>
        <v>0</v>
      </c>
    </row>
    <row r="16" spans="1:11" x14ac:dyDescent="0.25">
      <c r="E16" t="s">
        <v>102</v>
      </c>
      <c r="G16" s="4">
        <f>VLOOKUP(E16,planCtasSIN!B:C,2,FALSE)</f>
        <v>0</v>
      </c>
      <c r="H16" s="4" t="e">
        <f>VLOOKUP(G16,planCtasSIN!A:B,2,FALSE)</f>
        <v>#N/A</v>
      </c>
      <c r="I16" s="4">
        <f t="shared" si="0"/>
        <v>0</v>
      </c>
      <c r="J16" s="4">
        <f t="shared" si="1"/>
        <v>0</v>
      </c>
      <c r="K16" s="4">
        <f t="shared" si="2"/>
        <v>0</v>
      </c>
    </row>
    <row r="17" spans="5:11" x14ac:dyDescent="0.25">
      <c r="E17" t="s">
        <v>102</v>
      </c>
      <c r="G17" s="4">
        <f>VLOOKUP(E17,planCtasSIN!B:C,2,FALSE)</f>
        <v>0</v>
      </c>
      <c r="H17" s="4" t="e">
        <f>VLOOKUP(G17,planCtasSIN!A:B,2,FALSE)</f>
        <v>#N/A</v>
      </c>
      <c r="I17" s="4">
        <f t="shared" si="0"/>
        <v>0</v>
      </c>
      <c r="J17" s="4">
        <f t="shared" si="1"/>
        <v>0</v>
      </c>
      <c r="K17" s="4">
        <f t="shared" si="2"/>
        <v>0</v>
      </c>
    </row>
    <row r="18" spans="5:11" x14ac:dyDescent="0.25">
      <c r="E18" t="s">
        <v>102</v>
      </c>
      <c r="G18" s="4">
        <f>VLOOKUP(E18,planCtasSIN!B:C,2,FALSE)</f>
        <v>0</v>
      </c>
      <c r="H18" s="4" t="e">
        <f>VLOOKUP(G18,planCtasSIN!A:B,2,FALSE)</f>
        <v>#N/A</v>
      </c>
      <c r="I18" s="4">
        <f t="shared" si="0"/>
        <v>0</v>
      </c>
      <c r="J18" s="4">
        <f t="shared" si="1"/>
        <v>0</v>
      </c>
      <c r="K18" s="4">
        <f t="shared" si="2"/>
        <v>0</v>
      </c>
    </row>
    <row r="19" spans="5:11" x14ac:dyDescent="0.25">
      <c r="E19" t="s">
        <v>102</v>
      </c>
      <c r="G19" s="4">
        <f>VLOOKUP(E19,planCtasSIN!B:C,2,FALSE)</f>
        <v>0</v>
      </c>
      <c r="H19" s="4" t="e">
        <f>VLOOKUP(G19,planCtasSIN!A:B,2,FALSE)</f>
        <v>#N/A</v>
      </c>
      <c r="I19" s="4">
        <f t="shared" si="0"/>
        <v>0</v>
      </c>
      <c r="J19" s="4">
        <f t="shared" si="1"/>
        <v>0</v>
      </c>
      <c r="K19" s="4">
        <f t="shared" si="2"/>
        <v>0</v>
      </c>
    </row>
    <row r="20" spans="5:11" x14ac:dyDescent="0.25">
      <c r="E20" t="s">
        <v>102</v>
      </c>
      <c r="G20" s="4">
        <f>VLOOKUP(E20,planCtasSIN!B:C,2,FALSE)</f>
        <v>0</v>
      </c>
      <c r="H20" s="4" t="e">
        <f>VLOOKUP(G20,planCtasSIN!A:B,2,FALSE)</f>
        <v>#N/A</v>
      </c>
      <c r="I20" s="4">
        <f t="shared" si="0"/>
        <v>0</v>
      </c>
      <c r="J20" s="4">
        <f t="shared" si="1"/>
        <v>0</v>
      </c>
      <c r="K20" s="4">
        <f t="shared" si="2"/>
        <v>0</v>
      </c>
    </row>
    <row r="21" spans="5:11" x14ac:dyDescent="0.25">
      <c r="E21" t="s">
        <v>102</v>
      </c>
      <c r="G21" s="4">
        <f>VLOOKUP(E21,planCtasSIN!B:C,2,FALSE)</f>
        <v>0</v>
      </c>
      <c r="H21" s="4" t="e">
        <f>VLOOKUP(G21,planCtasSIN!A:B,2,FALSE)</f>
        <v>#N/A</v>
      </c>
      <c r="I21" s="4">
        <f t="shared" si="0"/>
        <v>0</v>
      </c>
      <c r="J21" s="4">
        <f t="shared" si="1"/>
        <v>0</v>
      </c>
      <c r="K21" s="4">
        <f t="shared" si="2"/>
        <v>0</v>
      </c>
    </row>
    <row r="22" spans="5:11" x14ac:dyDescent="0.25">
      <c r="E22" t="s">
        <v>102</v>
      </c>
      <c r="G22" s="4">
        <f>VLOOKUP(E22,planCtasSIN!B:C,2,FALSE)</f>
        <v>0</v>
      </c>
      <c r="H22" s="4" t="e">
        <f>VLOOKUP(G22,planCtasSIN!A:B,2,FALSE)</f>
        <v>#N/A</v>
      </c>
      <c r="I22" s="4">
        <f t="shared" si="0"/>
        <v>0</v>
      </c>
      <c r="J22" s="4">
        <f t="shared" si="1"/>
        <v>0</v>
      </c>
      <c r="K22" s="4">
        <f t="shared" si="2"/>
        <v>0</v>
      </c>
    </row>
    <row r="23" spans="5:11" s="6" customFormat="1" x14ac:dyDescent="0.25">
      <c r="G23" s="8"/>
      <c r="H23" s="8"/>
      <c r="I23" s="8"/>
      <c r="J23" s="8"/>
      <c r="K23" s="8"/>
    </row>
    <row r="24" spans="5:11" s="5" customFormat="1" x14ac:dyDescent="0.25"/>
    <row r="25" spans="5:11" x14ac:dyDescent="0.25">
      <c r="E25" t="s">
        <v>102</v>
      </c>
      <c r="G25" s="4">
        <f>VLOOKUP(E25,planCtasSIN!B:C,2,FALSE)</f>
        <v>0</v>
      </c>
      <c r="H25" s="4" t="e">
        <f>VLOOKUP(G25,planCtasSIN!A:B,2,FALSE)</f>
        <v>#N/A</v>
      </c>
      <c r="I25" s="4">
        <f t="shared" ref="I25" si="3">+B25</f>
        <v>0</v>
      </c>
      <c r="J25" s="4">
        <f t="shared" ref="J25" si="4">+C25</f>
        <v>0</v>
      </c>
      <c r="K25" s="4">
        <f t="shared" ref="K25" si="5">+D25</f>
        <v>0</v>
      </c>
    </row>
    <row r="26" spans="5:11" x14ac:dyDescent="0.25">
      <c r="E26" t="s">
        <v>102</v>
      </c>
      <c r="G26" s="4">
        <f>VLOOKUP(E26,planCtasSIN!B:C,2,FALSE)</f>
        <v>0</v>
      </c>
      <c r="H26" s="4" t="e">
        <f>VLOOKUP(G26,planCtasSIN!A:B,2,FALSE)</f>
        <v>#N/A</v>
      </c>
      <c r="I26" s="4">
        <f t="shared" ref="I17:I42" si="6">+B26</f>
        <v>0</v>
      </c>
      <c r="J26" s="4">
        <f t="shared" ref="J17:J42" si="7">+C26</f>
        <v>0</v>
      </c>
      <c r="K26" s="4">
        <f t="shared" ref="K17:K42" si="8">+D26</f>
        <v>0</v>
      </c>
    </row>
    <row r="27" spans="5:11" x14ac:dyDescent="0.25">
      <c r="E27" t="s">
        <v>102</v>
      </c>
      <c r="G27" s="4">
        <f>VLOOKUP(E27,planCtasSIN!B:C,2,FALSE)</f>
        <v>0</v>
      </c>
      <c r="H27" s="4" t="e">
        <f>VLOOKUP(G27,planCtasSIN!A:B,2,FALSE)</f>
        <v>#N/A</v>
      </c>
      <c r="I27" s="4">
        <f t="shared" si="6"/>
        <v>0</v>
      </c>
      <c r="J27" s="4">
        <f t="shared" si="7"/>
        <v>0</v>
      </c>
      <c r="K27" s="4">
        <f t="shared" si="8"/>
        <v>0</v>
      </c>
    </row>
    <row r="28" spans="5:11" x14ac:dyDescent="0.25">
      <c r="E28" t="s">
        <v>102</v>
      </c>
      <c r="G28" s="4">
        <f>VLOOKUP(E28,planCtasSIN!B:C,2,FALSE)</f>
        <v>0</v>
      </c>
      <c r="H28" s="4" t="e">
        <f>VLOOKUP(G28,planCtasSIN!A:B,2,FALSE)</f>
        <v>#N/A</v>
      </c>
      <c r="I28" s="4">
        <f t="shared" si="6"/>
        <v>0</v>
      </c>
      <c r="J28" s="4">
        <f t="shared" si="7"/>
        <v>0</v>
      </c>
      <c r="K28" s="4">
        <f t="shared" si="8"/>
        <v>0</v>
      </c>
    </row>
    <row r="29" spans="5:11" x14ac:dyDescent="0.25">
      <c r="E29" t="s">
        <v>102</v>
      </c>
      <c r="G29" s="4">
        <f>VLOOKUP(E29,planCtasSIN!B:C,2,FALSE)</f>
        <v>0</v>
      </c>
      <c r="H29" s="4" t="e">
        <f>VLOOKUP(G29,planCtasSIN!A:B,2,FALSE)</f>
        <v>#N/A</v>
      </c>
      <c r="I29" s="4">
        <f t="shared" si="6"/>
        <v>0</v>
      </c>
      <c r="J29" s="4">
        <f t="shared" si="7"/>
        <v>0</v>
      </c>
      <c r="K29" s="4">
        <f t="shared" si="8"/>
        <v>0</v>
      </c>
    </row>
    <row r="30" spans="5:11" x14ac:dyDescent="0.25">
      <c r="E30" t="s">
        <v>102</v>
      </c>
      <c r="G30" s="4">
        <f>VLOOKUP(E30,planCtasSIN!B:C,2,FALSE)</f>
        <v>0</v>
      </c>
      <c r="H30" s="4" t="e">
        <f>VLOOKUP(G30,planCtasSIN!A:B,2,FALSE)</f>
        <v>#N/A</v>
      </c>
      <c r="I30" s="4">
        <f t="shared" si="6"/>
        <v>0</v>
      </c>
      <c r="J30" s="4">
        <f t="shared" si="7"/>
        <v>0</v>
      </c>
      <c r="K30" s="4">
        <f t="shared" si="8"/>
        <v>0</v>
      </c>
    </row>
    <row r="31" spans="5:11" x14ac:dyDescent="0.25">
      <c r="E31" t="s">
        <v>102</v>
      </c>
      <c r="G31" s="4">
        <f>VLOOKUP(E31,planCtasSIN!B:C,2,FALSE)</f>
        <v>0</v>
      </c>
      <c r="H31" s="4" t="e">
        <f>VLOOKUP(G31,planCtasSIN!A:B,2,FALSE)</f>
        <v>#N/A</v>
      </c>
      <c r="I31" s="4">
        <f t="shared" si="6"/>
        <v>0</v>
      </c>
      <c r="J31" s="4">
        <f t="shared" si="7"/>
        <v>0</v>
      </c>
      <c r="K31" s="4">
        <f t="shared" si="8"/>
        <v>0</v>
      </c>
    </row>
    <row r="32" spans="5:11" x14ac:dyDescent="0.25">
      <c r="E32" t="s">
        <v>102</v>
      </c>
      <c r="G32" s="4">
        <f>VLOOKUP(E32,planCtasSIN!B:C,2,FALSE)</f>
        <v>0</v>
      </c>
      <c r="H32" s="4" t="e">
        <f>VLOOKUP(G32,planCtasSIN!A:B,2,FALSE)</f>
        <v>#N/A</v>
      </c>
      <c r="I32" s="4">
        <f t="shared" si="6"/>
        <v>0</v>
      </c>
      <c r="J32" s="4">
        <f t="shared" si="7"/>
        <v>0</v>
      </c>
      <c r="K32" s="4">
        <f t="shared" si="8"/>
        <v>0</v>
      </c>
    </row>
    <row r="33" spans="5:11" x14ac:dyDescent="0.25">
      <c r="E33" t="s">
        <v>102</v>
      </c>
      <c r="G33" s="4">
        <f>VLOOKUP(E33,planCtasSIN!B:C,2,FALSE)</f>
        <v>0</v>
      </c>
      <c r="H33" s="4" t="e">
        <f>VLOOKUP(G33,planCtasSIN!A:B,2,FALSE)</f>
        <v>#N/A</v>
      </c>
      <c r="I33" s="4">
        <f t="shared" si="6"/>
        <v>0</v>
      </c>
      <c r="J33" s="4">
        <f t="shared" si="7"/>
        <v>0</v>
      </c>
      <c r="K33" s="4">
        <f t="shared" si="8"/>
        <v>0</v>
      </c>
    </row>
    <row r="34" spans="5:11" x14ac:dyDescent="0.25">
      <c r="E34" t="s">
        <v>102</v>
      </c>
      <c r="G34" s="4">
        <f>VLOOKUP(E34,planCtasSIN!B:C,2,FALSE)</f>
        <v>0</v>
      </c>
      <c r="H34" s="4" t="e">
        <f>VLOOKUP(G34,planCtasSIN!A:B,2,FALSE)</f>
        <v>#N/A</v>
      </c>
      <c r="I34" s="4">
        <f t="shared" si="6"/>
        <v>0</v>
      </c>
      <c r="J34" s="4">
        <f t="shared" si="7"/>
        <v>0</v>
      </c>
      <c r="K34" s="4">
        <f t="shared" si="8"/>
        <v>0</v>
      </c>
    </row>
    <row r="35" spans="5:11" x14ac:dyDescent="0.25">
      <c r="E35" t="s">
        <v>102</v>
      </c>
      <c r="G35" s="4">
        <f>VLOOKUP(E35,planCtasSIN!B:C,2,FALSE)</f>
        <v>0</v>
      </c>
      <c r="H35" s="4" t="e">
        <f>VLOOKUP(G35,planCtasSIN!A:B,2,FALSE)</f>
        <v>#N/A</v>
      </c>
      <c r="I35" s="4">
        <f t="shared" si="6"/>
        <v>0</v>
      </c>
      <c r="J35" s="4">
        <f t="shared" si="7"/>
        <v>0</v>
      </c>
      <c r="K35" s="4">
        <f t="shared" si="8"/>
        <v>0</v>
      </c>
    </row>
    <row r="36" spans="5:11" x14ac:dyDescent="0.25">
      <c r="E36" t="s">
        <v>102</v>
      </c>
      <c r="G36" s="4">
        <f>VLOOKUP(E36,planCtasSIN!B:C,2,FALSE)</f>
        <v>0</v>
      </c>
      <c r="H36" s="4" t="e">
        <f>VLOOKUP(G36,planCtasSIN!A:B,2,FALSE)</f>
        <v>#N/A</v>
      </c>
      <c r="I36" s="4">
        <f t="shared" si="6"/>
        <v>0</v>
      </c>
      <c r="J36" s="4">
        <f t="shared" si="7"/>
        <v>0</v>
      </c>
      <c r="K36" s="4">
        <f t="shared" si="8"/>
        <v>0</v>
      </c>
    </row>
    <row r="37" spans="5:11" x14ac:dyDescent="0.25">
      <c r="E37" t="s">
        <v>102</v>
      </c>
      <c r="G37" s="4">
        <f>VLOOKUP(E37,planCtasSIN!B:C,2,FALSE)</f>
        <v>0</v>
      </c>
      <c r="H37" s="4" t="e">
        <f>VLOOKUP(G37,planCtasSIN!A:B,2,FALSE)</f>
        <v>#N/A</v>
      </c>
      <c r="I37" s="4">
        <f t="shared" si="6"/>
        <v>0</v>
      </c>
      <c r="J37" s="4">
        <f t="shared" si="7"/>
        <v>0</v>
      </c>
      <c r="K37" s="4">
        <f t="shared" si="8"/>
        <v>0</v>
      </c>
    </row>
    <row r="38" spans="5:11" x14ac:dyDescent="0.25">
      <c r="E38" t="s">
        <v>102</v>
      </c>
      <c r="G38" s="4">
        <f>VLOOKUP(E38,planCtasSIN!B:C,2,FALSE)</f>
        <v>0</v>
      </c>
      <c r="H38" s="4" t="e">
        <f>VLOOKUP(G38,planCtasSIN!A:B,2,FALSE)</f>
        <v>#N/A</v>
      </c>
      <c r="I38" s="4">
        <f t="shared" si="6"/>
        <v>0</v>
      </c>
      <c r="J38" s="4">
        <f t="shared" si="7"/>
        <v>0</v>
      </c>
      <c r="K38" s="4">
        <f t="shared" si="8"/>
        <v>0</v>
      </c>
    </row>
    <row r="39" spans="5:11" x14ac:dyDescent="0.25">
      <c r="E39" t="s">
        <v>102</v>
      </c>
      <c r="G39" s="4">
        <f>VLOOKUP(E39,planCtasSIN!B:C,2,FALSE)</f>
        <v>0</v>
      </c>
      <c r="H39" s="4" t="e">
        <f>VLOOKUP(G39,planCtasSIN!A:B,2,FALSE)</f>
        <v>#N/A</v>
      </c>
      <c r="I39" s="4">
        <f t="shared" si="6"/>
        <v>0</v>
      </c>
      <c r="J39" s="4">
        <f t="shared" si="7"/>
        <v>0</v>
      </c>
      <c r="K39" s="4">
        <f t="shared" si="8"/>
        <v>0</v>
      </c>
    </row>
    <row r="40" spans="5:11" x14ac:dyDescent="0.25">
      <c r="E40" t="s">
        <v>102</v>
      </c>
      <c r="G40" s="4">
        <f>VLOOKUP(E40,planCtasSIN!B:C,2,FALSE)</f>
        <v>0</v>
      </c>
      <c r="H40" s="4" t="e">
        <f>VLOOKUP(G40,planCtasSIN!A:B,2,FALSE)</f>
        <v>#N/A</v>
      </c>
      <c r="I40" s="4">
        <f t="shared" si="6"/>
        <v>0</v>
      </c>
      <c r="J40" s="4">
        <f t="shared" si="7"/>
        <v>0</v>
      </c>
      <c r="K40" s="4">
        <f t="shared" si="8"/>
        <v>0</v>
      </c>
    </row>
    <row r="41" spans="5:11" x14ac:dyDescent="0.25">
      <c r="E41" t="s">
        <v>102</v>
      </c>
      <c r="G41" s="4">
        <f>VLOOKUP(E41,planCtasSIN!B:C,2,FALSE)</f>
        <v>0</v>
      </c>
      <c r="H41" s="4" t="e">
        <f>VLOOKUP(G41,planCtasSIN!A:B,2,FALSE)</f>
        <v>#N/A</v>
      </c>
      <c r="I41" s="4">
        <f t="shared" si="6"/>
        <v>0</v>
      </c>
      <c r="J41" s="4">
        <f t="shared" si="7"/>
        <v>0</v>
      </c>
      <c r="K41" s="4">
        <f t="shared" si="8"/>
        <v>0</v>
      </c>
    </row>
    <row r="42" spans="5:11" x14ac:dyDescent="0.25">
      <c r="E42" t="s">
        <v>102</v>
      </c>
      <c r="G42" s="4">
        <f>VLOOKUP(E42,planCtasSIN!B:C,2,FALSE)</f>
        <v>0</v>
      </c>
      <c r="H42" s="4" t="e">
        <f>VLOOKUP(G42,planCtasSIN!A:B,2,FALSE)</f>
        <v>#N/A</v>
      </c>
      <c r="I42" s="4">
        <f t="shared" si="6"/>
        <v>0</v>
      </c>
      <c r="J42" s="4">
        <f t="shared" si="7"/>
        <v>0</v>
      </c>
      <c r="K42" s="4">
        <f t="shared" si="8"/>
        <v>0</v>
      </c>
    </row>
    <row r="43" spans="5:11" s="6" customFormat="1" x14ac:dyDescent="0.25">
      <c r="G43" s="7"/>
      <c r="H43" s="7"/>
      <c r="I43" s="7"/>
      <c r="J43" s="7"/>
      <c r="K43" s="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planCtasSIN!$B$67:$B$112</xm:f>
          </x14:formula1>
          <xm:sqref>E43:E84</xm:sqref>
        </x14:dataValidation>
        <x14:dataValidation type="list" allowBlank="1" showInputMessage="1" showErrorMessage="1">
          <x14:formula1>
            <xm:f>planCtasSIN!$B$1:$B$65</xm:f>
          </x14:formula1>
          <xm:sqref>E2:E22</xm:sqref>
        </x14:dataValidation>
        <x14:dataValidation type="list" allowBlank="1" showInputMessage="1" showErrorMessage="1">
          <x14:formula1>
            <xm:f>planCtasSIN!$B$67:$B$113</xm:f>
          </x14:formula1>
          <xm:sqref>E25:E42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100" workbookViewId="0">
      <selection activeCell="H16" sqref="H16"/>
    </sheetView>
  </sheetViews>
  <sheetFormatPr baseColWidth="10" defaultRowHeight="15" x14ac:dyDescent="0.25"/>
  <cols>
    <col min="2" max="2" width="49.42578125" customWidth="1"/>
  </cols>
  <sheetData>
    <row r="1" spans="1:3" x14ac:dyDescent="0.25">
      <c r="A1">
        <v>111001</v>
      </c>
      <c r="B1" t="s">
        <v>0</v>
      </c>
      <c r="C1">
        <f>+A1</f>
        <v>111001</v>
      </c>
    </row>
    <row r="2" spans="1:3" x14ac:dyDescent="0.25">
      <c r="A2">
        <v>111002</v>
      </c>
      <c r="B2" t="s">
        <v>1</v>
      </c>
      <c r="C2">
        <f t="shared" ref="C2:C65" si="0">+A2</f>
        <v>111002</v>
      </c>
    </row>
    <row r="3" spans="1:3" x14ac:dyDescent="0.25">
      <c r="A3">
        <v>111003</v>
      </c>
      <c r="B3" t="s">
        <v>2</v>
      </c>
      <c r="C3">
        <f t="shared" si="0"/>
        <v>111003</v>
      </c>
    </row>
    <row r="4" spans="1:3" x14ac:dyDescent="0.25">
      <c r="A4">
        <v>111004</v>
      </c>
      <c r="B4" t="s">
        <v>3</v>
      </c>
      <c r="C4">
        <f t="shared" si="0"/>
        <v>111004</v>
      </c>
    </row>
    <row r="5" spans="1:3" x14ac:dyDescent="0.25">
      <c r="A5">
        <v>112001</v>
      </c>
      <c r="B5" t="s">
        <v>4</v>
      </c>
      <c r="C5">
        <f t="shared" si="0"/>
        <v>112001</v>
      </c>
    </row>
    <row r="6" spans="1:3" x14ac:dyDescent="0.25">
      <c r="A6">
        <v>112002</v>
      </c>
      <c r="B6" t="s">
        <v>5</v>
      </c>
      <c r="C6">
        <f t="shared" si="0"/>
        <v>112002</v>
      </c>
    </row>
    <row r="7" spans="1:3" x14ac:dyDescent="0.25">
      <c r="A7">
        <v>112003</v>
      </c>
      <c r="B7" t="s">
        <v>6</v>
      </c>
      <c r="C7">
        <f t="shared" si="0"/>
        <v>112003</v>
      </c>
    </row>
    <row r="8" spans="1:3" x14ac:dyDescent="0.25">
      <c r="A8">
        <v>112004</v>
      </c>
      <c r="B8" t="s">
        <v>7</v>
      </c>
      <c r="C8">
        <f t="shared" si="0"/>
        <v>112004</v>
      </c>
    </row>
    <row r="9" spans="1:3" x14ac:dyDescent="0.25">
      <c r="A9">
        <v>112005</v>
      </c>
      <c r="B9" t="s">
        <v>8</v>
      </c>
      <c r="C9">
        <f t="shared" si="0"/>
        <v>112005</v>
      </c>
    </row>
    <row r="10" spans="1:3" x14ac:dyDescent="0.25">
      <c r="A10">
        <v>113001</v>
      </c>
      <c r="B10" t="s">
        <v>9</v>
      </c>
      <c r="C10">
        <f t="shared" si="0"/>
        <v>113001</v>
      </c>
    </row>
    <row r="11" spans="1:3" x14ac:dyDescent="0.25">
      <c r="A11">
        <v>113002</v>
      </c>
      <c r="B11" t="s">
        <v>10</v>
      </c>
      <c r="C11">
        <f t="shared" si="0"/>
        <v>113002</v>
      </c>
    </row>
    <row r="12" spans="1:3" x14ac:dyDescent="0.25">
      <c r="A12">
        <v>113003</v>
      </c>
      <c r="B12" t="s">
        <v>11</v>
      </c>
      <c r="C12">
        <f t="shared" si="0"/>
        <v>113003</v>
      </c>
    </row>
    <row r="13" spans="1:3" x14ac:dyDescent="0.25">
      <c r="A13">
        <v>113004</v>
      </c>
      <c r="B13" t="s">
        <v>12</v>
      </c>
      <c r="C13">
        <f t="shared" si="0"/>
        <v>113004</v>
      </c>
    </row>
    <row r="14" spans="1:3" x14ac:dyDescent="0.25">
      <c r="A14">
        <v>113005</v>
      </c>
      <c r="B14" t="s">
        <v>13</v>
      </c>
      <c r="C14">
        <f t="shared" si="0"/>
        <v>113005</v>
      </c>
    </row>
    <row r="15" spans="1:3" x14ac:dyDescent="0.25">
      <c r="A15">
        <v>114001</v>
      </c>
      <c r="B15" t="s">
        <v>14</v>
      </c>
      <c r="C15">
        <f t="shared" si="0"/>
        <v>114001</v>
      </c>
    </row>
    <row r="16" spans="1:3" x14ac:dyDescent="0.25">
      <c r="A16">
        <v>114002</v>
      </c>
      <c r="B16" t="s">
        <v>15</v>
      </c>
      <c r="C16">
        <f t="shared" si="0"/>
        <v>114002</v>
      </c>
    </row>
    <row r="17" spans="1:3" x14ac:dyDescent="0.25">
      <c r="A17">
        <v>114003</v>
      </c>
      <c r="B17" t="s">
        <v>16</v>
      </c>
      <c r="C17">
        <f t="shared" si="0"/>
        <v>114003</v>
      </c>
    </row>
    <row r="18" spans="1:3" x14ac:dyDescent="0.25">
      <c r="A18">
        <v>114004</v>
      </c>
      <c r="B18" t="s">
        <v>17</v>
      </c>
      <c r="C18">
        <f t="shared" si="0"/>
        <v>114004</v>
      </c>
    </row>
    <row r="19" spans="1:3" x14ac:dyDescent="0.25">
      <c r="A19">
        <v>121001</v>
      </c>
      <c r="B19" t="s">
        <v>18</v>
      </c>
      <c r="C19">
        <f t="shared" si="0"/>
        <v>121001</v>
      </c>
    </row>
    <row r="20" spans="1:3" x14ac:dyDescent="0.25">
      <c r="A20">
        <v>121002</v>
      </c>
      <c r="B20" t="s">
        <v>5</v>
      </c>
      <c r="C20">
        <f t="shared" si="0"/>
        <v>121002</v>
      </c>
    </row>
    <row r="21" spans="1:3" x14ac:dyDescent="0.25">
      <c r="A21">
        <v>121003</v>
      </c>
      <c r="B21" t="s">
        <v>6</v>
      </c>
      <c r="C21">
        <f t="shared" si="0"/>
        <v>121003</v>
      </c>
    </row>
    <row r="22" spans="1:3" x14ac:dyDescent="0.25">
      <c r="A22">
        <v>122001</v>
      </c>
      <c r="B22" t="s">
        <v>19</v>
      </c>
      <c r="C22">
        <f t="shared" si="0"/>
        <v>122001</v>
      </c>
    </row>
    <row r="23" spans="1:3" x14ac:dyDescent="0.25">
      <c r="A23">
        <v>122002</v>
      </c>
      <c r="B23" t="s">
        <v>20</v>
      </c>
      <c r="C23">
        <f t="shared" si="0"/>
        <v>122002</v>
      </c>
    </row>
    <row r="24" spans="1:3" x14ac:dyDescent="0.25">
      <c r="A24">
        <v>123001</v>
      </c>
      <c r="B24" t="s">
        <v>21</v>
      </c>
      <c r="C24">
        <f t="shared" si="0"/>
        <v>123001</v>
      </c>
    </row>
    <row r="25" spans="1:3" x14ac:dyDescent="0.25">
      <c r="A25">
        <v>123002</v>
      </c>
      <c r="B25" t="s">
        <v>22</v>
      </c>
      <c r="C25">
        <f t="shared" si="0"/>
        <v>123002</v>
      </c>
    </row>
    <row r="26" spans="1:3" x14ac:dyDescent="0.25">
      <c r="A26">
        <v>123003</v>
      </c>
      <c r="B26" t="s">
        <v>23</v>
      </c>
      <c r="C26">
        <f t="shared" si="0"/>
        <v>123003</v>
      </c>
    </row>
    <row r="27" spans="1:3" x14ac:dyDescent="0.25">
      <c r="A27">
        <v>123004</v>
      </c>
      <c r="B27" t="s">
        <v>24</v>
      </c>
      <c r="C27">
        <f t="shared" si="0"/>
        <v>123004</v>
      </c>
    </row>
    <row r="28" spans="1:3" x14ac:dyDescent="0.25">
      <c r="A28">
        <v>123005</v>
      </c>
      <c r="B28" t="s">
        <v>25</v>
      </c>
      <c r="C28">
        <f t="shared" si="0"/>
        <v>123005</v>
      </c>
    </row>
    <row r="29" spans="1:3" x14ac:dyDescent="0.25">
      <c r="A29">
        <v>123006</v>
      </c>
      <c r="B29" t="s">
        <v>26</v>
      </c>
      <c r="C29">
        <f t="shared" si="0"/>
        <v>123006</v>
      </c>
    </row>
    <row r="30" spans="1:3" x14ac:dyDescent="0.25">
      <c r="A30">
        <v>123007</v>
      </c>
      <c r="B30" t="s">
        <v>27</v>
      </c>
      <c r="C30">
        <f t="shared" si="0"/>
        <v>123007</v>
      </c>
    </row>
    <row r="31" spans="1:3" x14ac:dyDescent="0.25">
      <c r="A31">
        <v>123008</v>
      </c>
      <c r="B31" t="s">
        <v>28</v>
      </c>
      <c r="C31">
        <f t="shared" si="0"/>
        <v>123008</v>
      </c>
    </row>
    <row r="32" spans="1:3" x14ac:dyDescent="0.25">
      <c r="A32">
        <v>123009</v>
      </c>
      <c r="B32" t="s">
        <v>29</v>
      </c>
      <c r="C32">
        <f t="shared" si="0"/>
        <v>123009</v>
      </c>
    </row>
    <row r="33" spans="1:3" x14ac:dyDescent="0.25">
      <c r="A33">
        <v>123010</v>
      </c>
      <c r="B33" t="s">
        <v>30</v>
      </c>
      <c r="C33">
        <f t="shared" si="0"/>
        <v>123010</v>
      </c>
    </row>
    <row r="34" spans="1:3" x14ac:dyDescent="0.25">
      <c r="A34">
        <v>123011</v>
      </c>
      <c r="B34" t="s">
        <v>31</v>
      </c>
      <c r="C34">
        <f t="shared" si="0"/>
        <v>123011</v>
      </c>
    </row>
    <row r="35" spans="1:3" x14ac:dyDescent="0.25">
      <c r="A35">
        <v>125001</v>
      </c>
      <c r="B35" t="s">
        <v>32</v>
      </c>
      <c r="C35">
        <f t="shared" si="0"/>
        <v>125001</v>
      </c>
    </row>
    <row r="36" spans="1:3" x14ac:dyDescent="0.25">
      <c r="A36">
        <v>125002</v>
      </c>
      <c r="B36" t="s">
        <v>33</v>
      </c>
      <c r="C36">
        <f t="shared" si="0"/>
        <v>125002</v>
      </c>
    </row>
    <row r="37" spans="1:3" x14ac:dyDescent="0.25">
      <c r="A37">
        <v>125003</v>
      </c>
      <c r="B37" t="s">
        <v>34</v>
      </c>
      <c r="C37">
        <f t="shared" si="0"/>
        <v>125003</v>
      </c>
    </row>
    <row r="38" spans="1:3" x14ac:dyDescent="0.25">
      <c r="A38">
        <v>125004</v>
      </c>
      <c r="B38" t="s">
        <v>35</v>
      </c>
      <c r="C38">
        <f t="shared" si="0"/>
        <v>125004</v>
      </c>
    </row>
    <row r="39" spans="1:3" x14ac:dyDescent="0.25">
      <c r="A39">
        <v>211001</v>
      </c>
      <c r="B39" t="s">
        <v>36</v>
      </c>
      <c r="C39">
        <f t="shared" si="0"/>
        <v>211001</v>
      </c>
    </row>
    <row r="40" spans="1:3" x14ac:dyDescent="0.25">
      <c r="A40">
        <v>211002</v>
      </c>
      <c r="B40" t="s">
        <v>37</v>
      </c>
      <c r="C40">
        <f t="shared" si="0"/>
        <v>211002</v>
      </c>
    </row>
    <row r="41" spans="1:3" x14ac:dyDescent="0.25">
      <c r="A41">
        <v>211003</v>
      </c>
      <c r="B41" t="s">
        <v>38</v>
      </c>
      <c r="C41">
        <f t="shared" si="0"/>
        <v>211003</v>
      </c>
    </row>
    <row r="42" spans="1:3" x14ac:dyDescent="0.25">
      <c r="A42">
        <v>212001</v>
      </c>
      <c r="B42" t="s">
        <v>39</v>
      </c>
      <c r="C42">
        <f t="shared" si="0"/>
        <v>212001</v>
      </c>
    </row>
    <row r="43" spans="1:3" x14ac:dyDescent="0.25">
      <c r="A43">
        <v>212002</v>
      </c>
      <c r="B43" t="s">
        <v>40</v>
      </c>
      <c r="C43">
        <f t="shared" si="0"/>
        <v>212002</v>
      </c>
    </row>
    <row r="44" spans="1:3" x14ac:dyDescent="0.25">
      <c r="A44">
        <v>212003</v>
      </c>
      <c r="B44" t="s">
        <v>41</v>
      </c>
      <c r="C44">
        <f t="shared" si="0"/>
        <v>212003</v>
      </c>
    </row>
    <row r="45" spans="1:3" x14ac:dyDescent="0.25">
      <c r="A45">
        <v>213001</v>
      </c>
      <c r="B45" t="s">
        <v>42</v>
      </c>
      <c r="C45">
        <f t="shared" si="0"/>
        <v>213001</v>
      </c>
    </row>
    <row r="46" spans="1:3" x14ac:dyDescent="0.25">
      <c r="A46">
        <v>213002</v>
      </c>
      <c r="B46" t="s">
        <v>43</v>
      </c>
      <c r="C46">
        <f t="shared" si="0"/>
        <v>213002</v>
      </c>
    </row>
    <row r="47" spans="1:3" x14ac:dyDescent="0.25">
      <c r="A47">
        <v>213003</v>
      </c>
      <c r="B47" t="s">
        <v>44</v>
      </c>
      <c r="C47">
        <f t="shared" si="0"/>
        <v>213003</v>
      </c>
    </row>
    <row r="48" spans="1:3" x14ac:dyDescent="0.25">
      <c r="A48">
        <v>213004</v>
      </c>
      <c r="B48" t="s">
        <v>45</v>
      </c>
      <c r="C48">
        <f t="shared" si="0"/>
        <v>213004</v>
      </c>
    </row>
    <row r="49" spans="1:3" x14ac:dyDescent="0.25">
      <c r="A49">
        <v>213005</v>
      </c>
      <c r="B49" t="s">
        <v>46</v>
      </c>
      <c r="C49">
        <f t="shared" si="0"/>
        <v>213005</v>
      </c>
    </row>
    <row r="50" spans="1:3" x14ac:dyDescent="0.25">
      <c r="A50">
        <v>213006</v>
      </c>
      <c r="B50" t="s">
        <v>47</v>
      </c>
      <c r="C50">
        <f t="shared" si="0"/>
        <v>213006</v>
      </c>
    </row>
    <row r="51" spans="1:3" x14ac:dyDescent="0.25">
      <c r="A51">
        <v>213007</v>
      </c>
      <c r="B51" t="s">
        <v>48</v>
      </c>
      <c r="C51">
        <f t="shared" si="0"/>
        <v>213007</v>
      </c>
    </row>
    <row r="52" spans="1:3" x14ac:dyDescent="0.25">
      <c r="A52">
        <v>213008</v>
      </c>
      <c r="B52" t="s">
        <v>49</v>
      </c>
      <c r="C52">
        <f t="shared" si="0"/>
        <v>213008</v>
      </c>
    </row>
    <row r="53" spans="1:3" x14ac:dyDescent="0.25">
      <c r="A53">
        <v>221001</v>
      </c>
      <c r="B53" t="s">
        <v>50</v>
      </c>
      <c r="C53">
        <f t="shared" si="0"/>
        <v>221001</v>
      </c>
    </row>
    <row r="54" spans="1:3" x14ac:dyDescent="0.25">
      <c r="A54">
        <v>221002</v>
      </c>
      <c r="B54" t="s">
        <v>51</v>
      </c>
      <c r="C54">
        <f t="shared" si="0"/>
        <v>221002</v>
      </c>
    </row>
    <row r="55" spans="1:3" x14ac:dyDescent="0.25">
      <c r="A55">
        <v>222001</v>
      </c>
      <c r="B55" t="s">
        <v>52</v>
      </c>
      <c r="C55">
        <f t="shared" si="0"/>
        <v>222001</v>
      </c>
    </row>
    <row r="56" spans="1:3" x14ac:dyDescent="0.25">
      <c r="A56">
        <v>222002</v>
      </c>
      <c r="B56" t="s">
        <v>53</v>
      </c>
      <c r="C56">
        <f t="shared" si="0"/>
        <v>222002</v>
      </c>
    </row>
    <row r="57" spans="1:3" x14ac:dyDescent="0.25">
      <c r="A57">
        <v>310001</v>
      </c>
      <c r="B57" t="s">
        <v>54</v>
      </c>
      <c r="C57">
        <f t="shared" si="0"/>
        <v>310001</v>
      </c>
    </row>
    <row r="58" spans="1:3" x14ac:dyDescent="0.25">
      <c r="A58">
        <v>310002</v>
      </c>
      <c r="B58" t="s">
        <v>55</v>
      </c>
      <c r="C58">
        <f t="shared" si="0"/>
        <v>310002</v>
      </c>
    </row>
    <row r="59" spans="1:3" x14ac:dyDescent="0.25">
      <c r="A59">
        <v>310003</v>
      </c>
      <c r="B59" t="s">
        <v>56</v>
      </c>
      <c r="C59">
        <f t="shared" si="0"/>
        <v>310003</v>
      </c>
    </row>
    <row r="60" spans="1:3" x14ac:dyDescent="0.25">
      <c r="A60">
        <v>320001</v>
      </c>
      <c r="B60" t="s">
        <v>57</v>
      </c>
      <c r="C60">
        <f t="shared" si="0"/>
        <v>320001</v>
      </c>
    </row>
    <row r="61" spans="1:3" x14ac:dyDescent="0.25">
      <c r="A61">
        <v>320002</v>
      </c>
      <c r="B61" t="s">
        <v>58</v>
      </c>
      <c r="C61">
        <f t="shared" si="0"/>
        <v>320002</v>
      </c>
    </row>
    <row r="62" spans="1:3" x14ac:dyDescent="0.25">
      <c r="A62">
        <v>320003</v>
      </c>
      <c r="B62" t="s">
        <v>59</v>
      </c>
      <c r="C62">
        <f t="shared" si="0"/>
        <v>320003</v>
      </c>
    </row>
    <row r="63" spans="1:3" x14ac:dyDescent="0.25">
      <c r="A63">
        <v>330001</v>
      </c>
      <c r="B63" t="s">
        <v>60</v>
      </c>
      <c r="C63">
        <f t="shared" si="0"/>
        <v>330001</v>
      </c>
    </row>
    <row r="64" spans="1:3" x14ac:dyDescent="0.25">
      <c r="A64">
        <v>330002</v>
      </c>
      <c r="B64" t="s">
        <v>61</v>
      </c>
      <c r="C64">
        <f t="shared" si="0"/>
        <v>330002</v>
      </c>
    </row>
    <row r="65" spans="1:3" x14ac:dyDescent="0.25">
      <c r="B65" t="s">
        <v>102</v>
      </c>
      <c r="C65">
        <f t="shared" si="0"/>
        <v>0</v>
      </c>
    </row>
    <row r="66" spans="1:3" x14ac:dyDescent="0.25">
      <c r="C66">
        <f t="shared" ref="C66:C113" si="1">+A66</f>
        <v>0</v>
      </c>
    </row>
    <row r="67" spans="1:3" x14ac:dyDescent="0.25">
      <c r="A67">
        <v>410001</v>
      </c>
      <c r="B67" t="s">
        <v>62</v>
      </c>
      <c r="C67">
        <f t="shared" si="1"/>
        <v>410001</v>
      </c>
    </row>
    <row r="68" spans="1:3" x14ac:dyDescent="0.25">
      <c r="A68">
        <v>410002</v>
      </c>
      <c r="B68" t="s">
        <v>63</v>
      </c>
      <c r="C68">
        <f t="shared" si="1"/>
        <v>410002</v>
      </c>
    </row>
    <row r="69" spans="1:3" x14ac:dyDescent="0.25">
      <c r="A69">
        <v>510001</v>
      </c>
      <c r="B69" t="s">
        <v>64</v>
      </c>
      <c r="C69">
        <f t="shared" si="1"/>
        <v>510001</v>
      </c>
    </row>
    <row r="70" spans="1:3" x14ac:dyDescent="0.25">
      <c r="A70">
        <v>510002</v>
      </c>
      <c r="B70" t="s">
        <v>65</v>
      </c>
      <c r="C70">
        <f t="shared" si="1"/>
        <v>510002</v>
      </c>
    </row>
    <row r="71" spans="1:3" x14ac:dyDescent="0.25">
      <c r="A71">
        <v>510003</v>
      </c>
      <c r="B71" t="s">
        <v>66</v>
      </c>
      <c r="C71">
        <f t="shared" si="1"/>
        <v>510003</v>
      </c>
    </row>
    <row r="72" spans="1:3" x14ac:dyDescent="0.25">
      <c r="A72">
        <v>510004</v>
      </c>
      <c r="B72" t="s">
        <v>67</v>
      </c>
      <c r="C72">
        <f t="shared" si="1"/>
        <v>510004</v>
      </c>
    </row>
    <row r="73" spans="1:3" x14ac:dyDescent="0.25">
      <c r="A73">
        <v>510005</v>
      </c>
      <c r="B73" t="s">
        <v>68</v>
      </c>
      <c r="C73">
        <f t="shared" si="1"/>
        <v>510005</v>
      </c>
    </row>
    <row r="74" spans="1:3" x14ac:dyDescent="0.25">
      <c r="A74">
        <v>520001</v>
      </c>
      <c r="B74" t="s">
        <v>69</v>
      </c>
      <c r="C74">
        <f t="shared" si="1"/>
        <v>520001</v>
      </c>
    </row>
    <row r="75" spans="1:3" x14ac:dyDescent="0.25">
      <c r="A75">
        <v>520002</v>
      </c>
      <c r="B75" t="s">
        <v>70</v>
      </c>
      <c r="C75">
        <f t="shared" si="1"/>
        <v>520002</v>
      </c>
    </row>
    <row r="76" spans="1:3" x14ac:dyDescent="0.25">
      <c r="A76">
        <v>520003</v>
      </c>
      <c r="B76" t="s">
        <v>71</v>
      </c>
      <c r="C76">
        <f t="shared" si="1"/>
        <v>520003</v>
      </c>
    </row>
    <row r="77" spans="1:3" x14ac:dyDescent="0.25">
      <c r="A77">
        <v>520004</v>
      </c>
      <c r="B77" t="s">
        <v>72</v>
      </c>
      <c r="C77">
        <f t="shared" si="1"/>
        <v>520004</v>
      </c>
    </row>
    <row r="78" spans="1:3" x14ac:dyDescent="0.25">
      <c r="A78">
        <v>520005</v>
      </c>
      <c r="B78" t="s">
        <v>73</v>
      </c>
      <c r="C78">
        <f t="shared" si="1"/>
        <v>520005</v>
      </c>
    </row>
    <row r="79" spans="1:3" x14ac:dyDescent="0.25">
      <c r="A79">
        <v>520006</v>
      </c>
      <c r="B79" t="s">
        <v>74</v>
      </c>
      <c r="C79">
        <f t="shared" si="1"/>
        <v>520006</v>
      </c>
    </row>
    <row r="80" spans="1:3" x14ac:dyDescent="0.25">
      <c r="A80">
        <v>520007</v>
      </c>
      <c r="B80" t="s">
        <v>75</v>
      </c>
      <c r="C80">
        <f t="shared" si="1"/>
        <v>520007</v>
      </c>
    </row>
    <row r="81" spans="1:3" x14ac:dyDescent="0.25">
      <c r="A81">
        <v>520008</v>
      </c>
      <c r="B81" t="s">
        <v>76</v>
      </c>
      <c r="C81">
        <f t="shared" si="1"/>
        <v>520008</v>
      </c>
    </row>
    <row r="82" spans="1:3" x14ac:dyDescent="0.25">
      <c r="A82">
        <v>520009</v>
      </c>
      <c r="B82" t="s">
        <v>77</v>
      </c>
      <c r="C82">
        <f t="shared" si="1"/>
        <v>520009</v>
      </c>
    </row>
    <row r="83" spans="1:3" x14ac:dyDescent="0.25">
      <c r="A83">
        <v>530001</v>
      </c>
      <c r="B83" t="s">
        <v>69</v>
      </c>
      <c r="C83">
        <f t="shared" si="1"/>
        <v>530001</v>
      </c>
    </row>
    <row r="84" spans="1:3" x14ac:dyDescent="0.25">
      <c r="A84">
        <v>530002</v>
      </c>
      <c r="B84" t="s">
        <v>70</v>
      </c>
      <c r="C84">
        <f t="shared" si="1"/>
        <v>530002</v>
      </c>
    </row>
    <row r="85" spans="1:3" x14ac:dyDescent="0.25">
      <c r="A85">
        <v>530003</v>
      </c>
      <c r="B85" t="s">
        <v>78</v>
      </c>
      <c r="C85">
        <f t="shared" si="1"/>
        <v>530003</v>
      </c>
    </row>
    <row r="86" spans="1:3" x14ac:dyDescent="0.25">
      <c r="A86">
        <v>530004</v>
      </c>
      <c r="B86" t="s">
        <v>79</v>
      </c>
      <c r="C86">
        <f t="shared" si="1"/>
        <v>530004</v>
      </c>
    </row>
    <row r="87" spans="1:3" x14ac:dyDescent="0.25">
      <c r="A87">
        <v>530005</v>
      </c>
      <c r="B87" t="s">
        <v>72</v>
      </c>
      <c r="C87">
        <f t="shared" si="1"/>
        <v>530005</v>
      </c>
    </row>
    <row r="88" spans="1:3" x14ac:dyDescent="0.25">
      <c r="A88">
        <v>530006</v>
      </c>
      <c r="B88" t="s">
        <v>73</v>
      </c>
      <c r="C88">
        <f t="shared" si="1"/>
        <v>530006</v>
      </c>
    </row>
    <row r="89" spans="1:3" x14ac:dyDescent="0.25">
      <c r="A89">
        <v>530007</v>
      </c>
      <c r="B89" t="s">
        <v>80</v>
      </c>
      <c r="C89">
        <f t="shared" si="1"/>
        <v>530007</v>
      </c>
    </row>
    <row r="90" spans="1:3" x14ac:dyDescent="0.25">
      <c r="A90">
        <v>530008</v>
      </c>
      <c r="B90" t="s">
        <v>81</v>
      </c>
      <c r="C90">
        <f t="shared" si="1"/>
        <v>530008</v>
      </c>
    </row>
    <row r="91" spans="1:3" x14ac:dyDescent="0.25">
      <c r="A91">
        <v>530009</v>
      </c>
      <c r="B91" t="s">
        <v>82</v>
      </c>
      <c r="C91">
        <f t="shared" si="1"/>
        <v>530009</v>
      </c>
    </row>
    <row r="92" spans="1:3" x14ac:dyDescent="0.25">
      <c r="A92">
        <v>530010</v>
      </c>
      <c r="B92" t="s">
        <v>83</v>
      </c>
      <c r="C92">
        <f t="shared" si="1"/>
        <v>530010</v>
      </c>
    </row>
    <row r="93" spans="1:3" x14ac:dyDescent="0.25">
      <c r="A93">
        <v>530011</v>
      </c>
      <c r="B93" t="s">
        <v>75</v>
      </c>
      <c r="C93">
        <f t="shared" si="1"/>
        <v>530011</v>
      </c>
    </row>
    <row r="94" spans="1:3" x14ac:dyDescent="0.25">
      <c r="A94">
        <v>530012</v>
      </c>
      <c r="B94" t="s">
        <v>84</v>
      </c>
      <c r="C94">
        <f t="shared" si="1"/>
        <v>530012</v>
      </c>
    </row>
    <row r="95" spans="1:3" x14ac:dyDescent="0.25">
      <c r="A95">
        <v>530013</v>
      </c>
      <c r="B95" s="1" t="s">
        <v>85</v>
      </c>
      <c r="C95">
        <f t="shared" si="1"/>
        <v>530013</v>
      </c>
    </row>
    <row r="96" spans="1:3" x14ac:dyDescent="0.25">
      <c r="A96">
        <v>530014</v>
      </c>
      <c r="B96" t="s">
        <v>86</v>
      </c>
      <c r="C96">
        <f t="shared" si="1"/>
        <v>530014</v>
      </c>
    </row>
    <row r="97" spans="1:3" x14ac:dyDescent="0.25">
      <c r="A97">
        <v>530015</v>
      </c>
      <c r="B97" t="s">
        <v>87</v>
      </c>
      <c r="C97">
        <f t="shared" si="1"/>
        <v>530015</v>
      </c>
    </row>
    <row r="98" spans="1:3" x14ac:dyDescent="0.25">
      <c r="A98">
        <v>530016</v>
      </c>
      <c r="B98" t="s">
        <v>88</v>
      </c>
      <c r="C98">
        <f t="shared" si="1"/>
        <v>530016</v>
      </c>
    </row>
    <row r="99" spans="1:3" x14ac:dyDescent="0.25">
      <c r="A99">
        <v>540001</v>
      </c>
      <c r="B99" t="s">
        <v>89</v>
      </c>
      <c r="C99">
        <f t="shared" si="1"/>
        <v>540001</v>
      </c>
    </row>
    <row r="100" spans="1:3" x14ac:dyDescent="0.25">
      <c r="A100">
        <v>540002</v>
      </c>
      <c r="B100" t="s">
        <v>90</v>
      </c>
      <c r="C100">
        <f t="shared" si="1"/>
        <v>540002</v>
      </c>
    </row>
    <row r="101" spans="1:3" x14ac:dyDescent="0.25">
      <c r="A101">
        <v>540003</v>
      </c>
      <c r="B101" t="s">
        <v>91</v>
      </c>
      <c r="C101">
        <f t="shared" si="1"/>
        <v>540003</v>
      </c>
    </row>
    <row r="102" spans="1:3" x14ac:dyDescent="0.25">
      <c r="A102">
        <v>540004</v>
      </c>
      <c r="B102" t="s">
        <v>92</v>
      </c>
      <c r="C102">
        <f t="shared" si="1"/>
        <v>540004</v>
      </c>
    </row>
    <row r="103" spans="1:3" x14ac:dyDescent="0.25">
      <c r="A103">
        <v>540005</v>
      </c>
      <c r="B103" t="s">
        <v>93</v>
      </c>
      <c r="C103">
        <f t="shared" si="1"/>
        <v>540005</v>
      </c>
    </row>
    <row r="104" spans="1:3" x14ac:dyDescent="0.25">
      <c r="A104">
        <v>420001</v>
      </c>
      <c r="B104" t="s">
        <v>94</v>
      </c>
      <c r="C104">
        <f t="shared" si="1"/>
        <v>420001</v>
      </c>
    </row>
    <row r="105" spans="1:3" x14ac:dyDescent="0.25">
      <c r="A105">
        <v>420002</v>
      </c>
      <c r="B105" t="s">
        <v>95</v>
      </c>
      <c r="C105">
        <f t="shared" si="1"/>
        <v>420002</v>
      </c>
    </row>
    <row r="106" spans="1:3" x14ac:dyDescent="0.25">
      <c r="A106">
        <v>420003</v>
      </c>
      <c r="B106" t="s">
        <v>96</v>
      </c>
      <c r="C106">
        <f t="shared" si="1"/>
        <v>420003</v>
      </c>
    </row>
    <row r="107" spans="1:3" x14ac:dyDescent="0.25">
      <c r="A107">
        <v>430001</v>
      </c>
      <c r="B107" t="s">
        <v>97</v>
      </c>
      <c r="C107">
        <f t="shared" si="1"/>
        <v>430001</v>
      </c>
    </row>
    <row r="108" spans="1:3" x14ac:dyDescent="0.25">
      <c r="A108">
        <v>430002</v>
      </c>
      <c r="B108" t="s">
        <v>98</v>
      </c>
      <c r="C108">
        <f t="shared" si="1"/>
        <v>430002</v>
      </c>
    </row>
    <row r="109" spans="1:3" x14ac:dyDescent="0.25">
      <c r="A109">
        <v>430003</v>
      </c>
      <c r="B109" t="s">
        <v>99</v>
      </c>
      <c r="C109">
        <f t="shared" si="1"/>
        <v>430003</v>
      </c>
    </row>
    <row r="110" spans="1:3" x14ac:dyDescent="0.25">
      <c r="A110">
        <v>560001</v>
      </c>
      <c r="B110" t="s">
        <v>97</v>
      </c>
      <c r="C110">
        <f t="shared" si="1"/>
        <v>560001</v>
      </c>
    </row>
    <row r="111" spans="1:3" x14ac:dyDescent="0.25">
      <c r="A111">
        <v>560002</v>
      </c>
      <c r="B111" t="s">
        <v>100</v>
      </c>
      <c r="C111">
        <f t="shared" si="1"/>
        <v>560002</v>
      </c>
    </row>
    <row r="112" spans="1:3" x14ac:dyDescent="0.25">
      <c r="A112">
        <v>560003</v>
      </c>
      <c r="B112" t="s">
        <v>101</v>
      </c>
      <c r="C112">
        <f t="shared" si="1"/>
        <v>560003</v>
      </c>
    </row>
    <row r="113" spans="2:3" x14ac:dyDescent="0.25">
      <c r="B113" t="s">
        <v>102</v>
      </c>
      <c r="C113">
        <f t="shared" si="1"/>
        <v>0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planCtasSIN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2018-10-25T16:13:19Z</dcterms:created>
  <dcterms:modified xsi:type="dcterms:W3CDTF">2018-10-28T16:05:44Z</dcterms:modified>
</cp:coreProperties>
</file>